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080D3D07-62D7-4786-902C-C36E1F8A50CD}"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<sst xmlns="http://schemas.openxmlformats.org/spreadsheetml/2006/main" count="391" uniqueCount="252">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</sst>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146</v>
      </c>
      <c r="B10" s="160"/>
      <c r="C10" s="110" t="str">
        <f>VLOOKUP(A10,lista,2,0)</f>
        <v>G. PROYECTOS DE EDIFICACIÓN</v>
      </c>
      <c r="D10" s="110"/>
      <c r="E10" s="110"/>
      <c r="F10" s="110"/>
      <c r="G10" s="110" t="str">
        <f>VLOOKUP(A10,lista,3,0)</f>
        <v>Técnico/a 2</v>
      </c>
      <c r="H10" s="110"/>
      <c r="I10" s="121" t="str">
        <f>VLOOKUP(A10,lista,4,0)</f>
        <v>Técnico/a en instalaciones de edificación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Conocimientos básicos de metodología BIM.
Experiencia en el uso de la herramienta REVIT.</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2VYVn7g6g8bS/WVO/iECml+gZsuLT4AhQwT/4TmFinMDiiOmqwvOncYiFlkC++Q+4D+9X6HGm0mJJVPQwdWkIQ==" saltValue="ZDVrVEGy/kQbf22cZkcql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2026-01-12T10:45:05Z</dcterms:modified>
</cp:coreProperties>
</file>